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ing Pong\BTTC\2024-2025\Masters\Wedstrijden\Ma A\"/>
    </mc:Choice>
  </mc:AlternateContent>
  <xr:revisionPtr revIDLastSave="0" documentId="13_ncr:1_{8EEDD4E5-38E7-450C-850E-95AE57954AB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B28" i="1"/>
  <c r="H20" i="1"/>
  <c r="G20" i="1"/>
  <c r="H12" i="1"/>
  <c r="G12" i="1"/>
  <c r="O28" i="1" l="1"/>
  <c r="N28" i="1"/>
  <c r="P20" i="1"/>
  <c r="Q20" i="1"/>
  <c r="R20" i="1"/>
  <c r="O20" i="1"/>
  <c r="H19" i="1" l="1"/>
  <c r="H18" i="1"/>
  <c r="G19" i="1"/>
  <c r="G18" i="1"/>
  <c r="H11" i="1"/>
  <c r="H10" i="1"/>
  <c r="G11" i="1"/>
  <c r="G10" i="1"/>
  <c r="F21" i="1" l="1"/>
  <c r="F13" i="1" l="1"/>
</calcChain>
</file>

<file path=xl/sharedStrings.xml><?xml version="1.0" encoding="utf-8"?>
<sst xmlns="http://schemas.openxmlformats.org/spreadsheetml/2006/main" count="52" uniqueCount="44">
  <si>
    <t>Lokaal :</t>
  </si>
  <si>
    <t>Datum :</t>
  </si>
  <si>
    <t xml:space="preserve">Begin wedstrijd : </t>
  </si>
  <si>
    <t>NAAM THUISPLOEG</t>
  </si>
  <si>
    <t>comp nr.</t>
  </si>
  <si>
    <t>KL</t>
  </si>
  <si>
    <t>Waarde</t>
  </si>
  <si>
    <t>GM</t>
  </si>
  <si>
    <t>VM</t>
  </si>
  <si>
    <t>PLOEGWAARDE</t>
  </si>
  <si>
    <t>NAAM BEZOEKERS</t>
  </si>
  <si>
    <t>Match</t>
  </si>
  <si>
    <t>Thuis</t>
  </si>
  <si>
    <t>Bezoek</t>
  </si>
  <si>
    <t>Voorgift</t>
  </si>
  <si>
    <t>T</t>
  </si>
  <si>
    <t>B</t>
  </si>
  <si>
    <t>SETS</t>
  </si>
  <si>
    <t>MATCH</t>
  </si>
  <si>
    <t>DUBBEL</t>
  </si>
  <si>
    <t>UITSLAG</t>
  </si>
  <si>
    <t>MELDING ONGEVAL EN/OF OPMERKINGEN :</t>
  </si>
  <si>
    <t>Handtekening kapitein thuisploeg + competitienummer</t>
  </si>
  <si>
    <t>Handtekening kapitein bezoekers + competitienummer</t>
  </si>
  <si>
    <t>EINDE WEDSTRIJD</t>
  </si>
  <si>
    <t xml:space="preserve">PROVINCIE </t>
  </si>
  <si>
    <t>ANTWERPEN</t>
  </si>
  <si>
    <t>WEDSTRIJDNR</t>
  </si>
  <si>
    <t>SPORTA, BOOMGAARDSTRAAT 22/50 - 2600 BERCHEM</t>
  </si>
  <si>
    <t>TAFELTENNIS : MASTERS</t>
  </si>
  <si>
    <t>de Wigwam</t>
  </si>
  <si>
    <t>Dubbel 1 + 2</t>
  </si>
  <si>
    <t>B.T.T.C. A</t>
  </si>
  <si>
    <t>Peter Somers</t>
  </si>
  <si>
    <t>D0</t>
  </si>
  <si>
    <t>Werner Van Driessche</t>
  </si>
  <si>
    <t>C2</t>
  </si>
  <si>
    <t>Ma5/001</t>
  </si>
  <si>
    <t>20u</t>
  </si>
  <si>
    <t>22u</t>
  </si>
  <si>
    <t>Beerse</t>
  </si>
  <si>
    <t>Wim De Greve</t>
  </si>
  <si>
    <t>Robert Nijs</t>
  </si>
  <si>
    <t>E4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</si>
</sst>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14" fontId="1" fillId="0" borderId="0" xfId="0" applyNumberFormat="1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quotePrefix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textRotation="90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8"/>
  <sheetViews>
    <sheetView tabSelected="1" topLeftCell="A10" workbookViewId="0">
      <selection activeCell="V19" sqref="V19"/>
    </sheetView>
  </sheetViews>
  <sheetFormatPr defaultColWidth="9.109375" defaultRowHeight="14.4" x14ac:dyDescent="0.3"/>
  <cols>
    <col min="1" max="1" width="4" style="1" customWidth="1"/>
    <col min="2" max="2" width="9.109375" style="1"/>
    <col min="3" max="3" width="10.6640625" style="1" bestFit="1" customWidth="1"/>
    <col min="4" max="9" width="9.109375" style="1"/>
    <col min="10" max="12" width="3.6640625" style="1" bestFit="1" customWidth="1"/>
    <col min="13" max="16384" width="9.109375" style="1"/>
  </cols>
  <sheetData>
    <row r="1" spans="1:18" x14ac:dyDescent="0.3">
      <c r="B1" s="2" t="s">
        <v>28</v>
      </c>
      <c r="R1" s="3" t="s">
        <v>29</v>
      </c>
    </row>
    <row r="4" spans="1:18" x14ac:dyDescent="0.3">
      <c r="B4" s="1" t="s">
        <v>0</v>
      </c>
      <c r="C4" s="1" t="s">
        <v>30</v>
      </c>
      <c r="O4" s="1" t="s">
        <v>25</v>
      </c>
      <c r="Q4" s="1" t="s">
        <v>26</v>
      </c>
    </row>
    <row r="5" spans="1:18" x14ac:dyDescent="0.3">
      <c r="O5" s="1" t="s">
        <v>27</v>
      </c>
      <c r="Q5" s="1" t="s">
        <v>37</v>
      </c>
    </row>
    <row r="6" spans="1:18" x14ac:dyDescent="0.3">
      <c r="B6" s="1" t="s">
        <v>1</v>
      </c>
      <c r="C6" s="4">
        <v>45679</v>
      </c>
      <c r="E6" s="1" t="s">
        <v>2</v>
      </c>
      <c r="G6" s="1" t="s">
        <v>38</v>
      </c>
    </row>
    <row r="8" spans="1:18" x14ac:dyDescent="0.3">
      <c r="B8" s="27" t="s">
        <v>3</v>
      </c>
      <c r="C8" s="28"/>
      <c r="D8" s="22" t="s">
        <v>4</v>
      </c>
      <c r="E8" s="22" t="s">
        <v>5</v>
      </c>
      <c r="F8" s="22" t="s">
        <v>6</v>
      </c>
      <c r="G8" s="22" t="s">
        <v>7</v>
      </c>
      <c r="H8" s="22" t="s">
        <v>8</v>
      </c>
    </row>
    <row r="9" spans="1:18" x14ac:dyDescent="0.3">
      <c r="B9" s="29" t="s">
        <v>32</v>
      </c>
      <c r="C9" s="30"/>
      <c r="D9" s="22"/>
      <c r="E9" s="22"/>
      <c r="F9" s="22"/>
      <c r="G9" s="22"/>
      <c r="H9" s="22"/>
    </row>
    <row r="10" spans="1:18" x14ac:dyDescent="0.3">
      <c r="A10" s="5">
        <v>1</v>
      </c>
      <c r="B10" s="31" t="s">
        <v>35</v>
      </c>
      <c r="C10" s="31"/>
      <c r="D10" s="6">
        <v>10404</v>
      </c>
      <c r="E10" s="6" t="s">
        <v>36</v>
      </c>
      <c r="F10" s="6">
        <v>13</v>
      </c>
      <c r="G10" s="6">
        <f>Q16+Q19</f>
        <v>1</v>
      </c>
      <c r="H10" s="6">
        <f>R16+R19</f>
        <v>1</v>
      </c>
    </row>
    <row r="11" spans="1:18" x14ac:dyDescent="0.3">
      <c r="A11" s="5">
        <v>2</v>
      </c>
      <c r="B11" s="31" t="s">
        <v>33</v>
      </c>
      <c r="C11" s="31"/>
      <c r="D11" s="6">
        <v>36182</v>
      </c>
      <c r="E11" s="6" t="s">
        <v>34</v>
      </c>
      <c r="F11" s="6">
        <v>10</v>
      </c>
      <c r="G11" s="6">
        <f>Q15+Q18</f>
        <v>2</v>
      </c>
      <c r="H11" s="6">
        <f>R15+R18</f>
        <v>0</v>
      </c>
    </row>
    <row r="12" spans="1:18" x14ac:dyDescent="0.3">
      <c r="B12" s="21" t="s">
        <v>31</v>
      </c>
      <c r="C12" s="21"/>
      <c r="G12" s="7">
        <f>Q17</f>
        <v>0</v>
      </c>
      <c r="H12" s="7">
        <f>R17</f>
        <v>1</v>
      </c>
    </row>
    <row r="13" spans="1:18" x14ac:dyDescent="0.3">
      <c r="D13" s="32" t="s">
        <v>9</v>
      </c>
      <c r="E13" s="32"/>
      <c r="F13" s="8">
        <f>SUM(F10:F11)</f>
        <v>23</v>
      </c>
      <c r="J13" s="24" t="s">
        <v>11</v>
      </c>
      <c r="K13" s="24" t="s">
        <v>12</v>
      </c>
      <c r="L13" s="24" t="s">
        <v>13</v>
      </c>
      <c r="M13" s="21" t="s">
        <v>14</v>
      </c>
      <c r="N13" s="21"/>
      <c r="O13" s="9"/>
      <c r="P13" s="9"/>
      <c r="Q13" s="9"/>
      <c r="R13" s="9"/>
    </row>
    <row r="14" spans="1:18" ht="24.75" customHeight="1" x14ac:dyDescent="0.3">
      <c r="J14" s="24"/>
      <c r="K14" s="24"/>
      <c r="L14" s="24"/>
      <c r="M14" s="6" t="s">
        <v>15</v>
      </c>
      <c r="N14" s="6" t="s">
        <v>16</v>
      </c>
      <c r="O14" s="22" t="s">
        <v>17</v>
      </c>
      <c r="P14" s="22"/>
      <c r="Q14" s="22" t="s">
        <v>18</v>
      </c>
      <c r="R14" s="22"/>
    </row>
    <row r="15" spans="1:18" x14ac:dyDescent="0.3">
      <c r="J15" s="6">
        <v>1</v>
      </c>
      <c r="K15" s="6">
        <v>2</v>
      </c>
      <c r="L15" s="6">
        <v>1</v>
      </c>
      <c r="M15" s="10">
        <v>3</v>
      </c>
      <c r="N15" s="6"/>
      <c r="O15" s="6">
        <v>2</v>
      </c>
      <c r="P15" s="6">
        <v>0</v>
      </c>
      <c r="Q15" s="6">
        <v>1</v>
      </c>
      <c r="R15" s="6">
        <v>0</v>
      </c>
    </row>
    <row r="16" spans="1:18" x14ac:dyDescent="0.3">
      <c r="B16" s="27" t="s">
        <v>10</v>
      </c>
      <c r="C16" s="28"/>
      <c r="D16" s="22" t="s">
        <v>4</v>
      </c>
      <c r="E16" s="22" t="s">
        <v>5</v>
      </c>
      <c r="F16" s="22" t="s">
        <v>6</v>
      </c>
      <c r="G16" s="22" t="s">
        <v>7</v>
      </c>
      <c r="H16" s="22" t="s">
        <v>8</v>
      </c>
      <c r="J16" s="6">
        <v>2</v>
      </c>
      <c r="K16" s="6">
        <v>1</v>
      </c>
      <c r="L16" s="6">
        <v>2</v>
      </c>
      <c r="M16" s="10"/>
      <c r="N16" s="6">
        <v>9</v>
      </c>
      <c r="O16" s="6">
        <v>0</v>
      </c>
      <c r="P16" s="6">
        <v>2</v>
      </c>
      <c r="Q16" s="6">
        <v>0</v>
      </c>
      <c r="R16" s="6">
        <v>1</v>
      </c>
    </row>
    <row r="17" spans="1:18" x14ac:dyDescent="0.3">
      <c r="B17" s="29" t="s">
        <v>40</v>
      </c>
      <c r="C17" s="30"/>
      <c r="D17" s="22"/>
      <c r="E17" s="22"/>
      <c r="F17" s="22"/>
      <c r="G17" s="22"/>
      <c r="H17" s="22"/>
      <c r="J17" s="6">
        <v>3</v>
      </c>
      <c r="K17" s="22" t="s">
        <v>19</v>
      </c>
      <c r="L17" s="22"/>
      <c r="M17" s="10"/>
      <c r="N17" s="6">
        <v>3</v>
      </c>
      <c r="O17" s="6">
        <v>1</v>
      </c>
      <c r="P17" s="6">
        <v>2</v>
      </c>
      <c r="Q17" s="6">
        <v>0</v>
      </c>
      <c r="R17" s="6">
        <v>1</v>
      </c>
    </row>
    <row r="18" spans="1:18" x14ac:dyDescent="0.3">
      <c r="A18" s="5">
        <v>1</v>
      </c>
      <c r="B18" s="31" t="s">
        <v>41</v>
      </c>
      <c r="C18" s="31"/>
      <c r="D18" s="6">
        <v>8412</v>
      </c>
      <c r="E18" s="6" t="s">
        <v>36</v>
      </c>
      <c r="F18" s="6">
        <v>13</v>
      </c>
      <c r="G18" s="6">
        <f>R15+R19</f>
        <v>0</v>
      </c>
      <c r="H18" s="6">
        <f>Q15+Q19</f>
        <v>2</v>
      </c>
      <c r="J18" s="6">
        <v>4</v>
      </c>
      <c r="K18" s="6">
        <v>2</v>
      </c>
      <c r="L18" s="6">
        <v>2</v>
      </c>
      <c r="M18" s="10"/>
      <c r="N18" s="6">
        <v>6</v>
      </c>
      <c r="O18" s="6">
        <v>2</v>
      </c>
      <c r="P18" s="6">
        <v>0</v>
      </c>
      <c r="Q18" s="6">
        <v>1</v>
      </c>
      <c r="R18" s="6">
        <v>0</v>
      </c>
    </row>
    <row r="19" spans="1:18" ht="15" thickBot="1" x14ac:dyDescent="0.35">
      <c r="A19" s="5">
        <v>2</v>
      </c>
      <c r="B19" s="31" t="s">
        <v>42</v>
      </c>
      <c r="C19" s="31"/>
      <c r="D19" s="6">
        <v>9484</v>
      </c>
      <c r="E19" s="6" t="s">
        <v>43</v>
      </c>
      <c r="F19" s="6">
        <v>4</v>
      </c>
      <c r="G19" s="6">
        <f>R16+R18</f>
        <v>1</v>
      </c>
      <c r="H19" s="6">
        <f>Q16+Q18</f>
        <v>1</v>
      </c>
      <c r="J19" s="6">
        <v>5</v>
      </c>
      <c r="K19" s="6">
        <v>1</v>
      </c>
      <c r="L19" s="6">
        <v>1</v>
      </c>
      <c r="M19" s="10"/>
      <c r="N19" s="6">
        <v>0</v>
      </c>
      <c r="O19" s="6">
        <v>2</v>
      </c>
      <c r="P19" s="6">
        <v>0</v>
      </c>
      <c r="Q19" s="11">
        <v>1</v>
      </c>
      <c r="R19" s="11"/>
    </row>
    <row r="20" spans="1:18" x14ac:dyDescent="0.3">
      <c r="B20" s="21" t="s">
        <v>31</v>
      </c>
      <c r="C20" s="21"/>
      <c r="G20" s="7">
        <f>R17</f>
        <v>1</v>
      </c>
      <c r="H20" s="7">
        <f>Q17</f>
        <v>0</v>
      </c>
      <c r="J20" s="12"/>
      <c r="K20" s="12"/>
      <c r="L20" s="12"/>
      <c r="M20" s="22" t="s">
        <v>20</v>
      </c>
      <c r="N20" s="22"/>
      <c r="O20" s="22">
        <f>SUM(O15:O19)</f>
        <v>7</v>
      </c>
      <c r="P20" s="23">
        <f t="shared" ref="P20:R20" si="0">SUM(P15:P19)</f>
        <v>4</v>
      </c>
      <c r="Q20" s="25">
        <f t="shared" si="0"/>
        <v>3</v>
      </c>
      <c r="R20" s="13">
        <f t="shared" si="0"/>
        <v>2</v>
      </c>
    </row>
    <row r="21" spans="1:18" ht="15" thickBot="1" x14ac:dyDescent="0.35">
      <c r="D21" s="32" t="s">
        <v>9</v>
      </c>
      <c r="E21" s="32"/>
      <c r="F21" s="8">
        <f>SUM(F18:F19)</f>
        <v>17</v>
      </c>
      <c r="M21" s="22"/>
      <c r="N21" s="22"/>
      <c r="O21" s="22"/>
      <c r="P21" s="23"/>
      <c r="Q21" s="26"/>
      <c r="R21" s="14"/>
    </row>
    <row r="24" spans="1:18" x14ac:dyDescent="0.3">
      <c r="B24" s="1" t="s">
        <v>21</v>
      </c>
    </row>
    <row r="26" spans="1:18" ht="15" thickBot="1" x14ac:dyDescent="0.35"/>
    <row r="27" spans="1:18" x14ac:dyDescent="0.3">
      <c r="B27" s="1" t="s">
        <v>22</v>
      </c>
      <c r="H27" s="15" t="s">
        <v>24</v>
      </c>
      <c r="I27" s="16"/>
      <c r="J27" s="16"/>
      <c r="K27" s="16"/>
      <c r="L27" s="17"/>
      <c r="N27" s="1" t="s">
        <v>23</v>
      </c>
    </row>
    <row r="28" spans="1:18" ht="15" thickBot="1" x14ac:dyDescent="0.35">
      <c r="B28" s="1">
        <f>D11</f>
        <v>36182</v>
      </c>
      <c r="C28" s="1" t="str">
        <f>B11</f>
        <v>Peter Somers</v>
      </c>
      <c r="H28" s="18" t="s">
        <v>39</v>
      </c>
      <c r="I28" s="19"/>
      <c r="J28" s="19"/>
      <c r="K28" s="19"/>
      <c r="L28" s="20"/>
      <c r="N28" s="1">
        <f>D18</f>
        <v>8412</v>
      </c>
      <c r="O28" s="1" t="str">
        <f>B18</f>
        <v>Wim De Greve</v>
      </c>
    </row>
  </sheetData>
  <mergeCells count="36">
    <mergeCell ref="B18:C18"/>
    <mergeCell ref="B19:C19"/>
    <mergeCell ref="D21:E21"/>
    <mergeCell ref="J13:J14"/>
    <mergeCell ref="K13:K14"/>
    <mergeCell ref="E16:E17"/>
    <mergeCell ref="F16:F17"/>
    <mergeCell ref="G16:G17"/>
    <mergeCell ref="H16:H17"/>
    <mergeCell ref="B17:C17"/>
    <mergeCell ref="B20:C20"/>
    <mergeCell ref="F8:F9"/>
    <mergeCell ref="G8:G9"/>
    <mergeCell ref="H8:H9"/>
    <mergeCell ref="B16:C16"/>
    <mergeCell ref="D16:D17"/>
    <mergeCell ref="B8:C8"/>
    <mergeCell ref="B9:C9"/>
    <mergeCell ref="B10:C10"/>
    <mergeCell ref="B11:C11"/>
    <mergeCell ref="D13:E13"/>
    <mergeCell ref="D8:D9"/>
    <mergeCell ref="E8:E9"/>
    <mergeCell ref="B12:C12"/>
    <mergeCell ref="R20:R21"/>
    <mergeCell ref="H27:L27"/>
    <mergeCell ref="H28:L28"/>
    <mergeCell ref="M13:N13"/>
    <mergeCell ref="O14:P14"/>
    <mergeCell ref="M20:N21"/>
    <mergeCell ref="O20:O21"/>
    <mergeCell ref="P20:P21"/>
    <mergeCell ref="Q14:R14"/>
    <mergeCell ref="K17:L17"/>
    <mergeCell ref="L13:L14"/>
    <mergeCell ref="Q20:Q21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Marilou</dc:creator>
  <cp:lastModifiedBy>Marilou Lambrechts</cp:lastModifiedBy>
  <cp:lastPrinted>2013-12-01T13:31:31Z</cp:lastPrinted>
  <dcterms:created xsi:type="dcterms:W3CDTF">2013-10-25T23:00:51Z</dcterms:created>
  <dcterms:modified xsi:type="dcterms:W3CDTF">2025-02-17T15:49:57Z</dcterms:modified>
</cp:coreProperties>
</file>